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fedpowyspolice-my.sharepoint.com/personal/neil_evans_dyfed-powys_police_uk/Documents/Desktop/"/>
    </mc:Choice>
  </mc:AlternateContent>
  <xr:revisionPtr revIDLastSave="0" documentId="8_{E89A4104-6981-4831-B2FD-68EB0C5C4FA6}" xr6:coauthVersionLast="47" xr6:coauthVersionMax="47" xr10:uidLastSave="{00000000-0000-0000-0000-000000000000}"/>
  <bookViews>
    <workbookView xWindow="-108" yWindow="-108" windowWidth="23256" windowHeight="12576" xr2:uid="{C93B1844-B96C-4E98-8E7B-96E54F6DC1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T31" i="1"/>
  <c r="T30" i="1"/>
  <c r="T29" i="1"/>
  <c r="T28" i="1"/>
  <c r="T27" i="1"/>
  <c r="T26" i="1"/>
  <c r="T25" i="1"/>
  <c r="T24" i="1"/>
  <c r="T23" i="1"/>
  <c r="T22" i="1"/>
  <c r="T21" i="1"/>
  <c r="T20" i="1"/>
</calcChain>
</file>

<file path=xl/sharedStrings.xml><?xml version="1.0" encoding="utf-8"?>
<sst xmlns="http://schemas.openxmlformats.org/spreadsheetml/2006/main" count="130" uniqueCount="80">
  <si>
    <t>Police Force Area Name:</t>
  </si>
  <si>
    <t>Dyfed-Powys</t>
  </si>
  <si>
    <t>Dyfed Powys Police</t>
  </si>
  <si>
    <t>Period Start: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</si>
  <si>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</si>
  <si>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</si>
  <si>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</si>
  <si>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</si>
  <si>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</si>
  <si>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</si>
  <si>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</si>
  <si>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</si>
  <si>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</si>
  <si>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</si>
  <si>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</si>
  <si>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</si>
  <si>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</si>
  <si>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</si>
  <si>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</si>
  <si>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</si>
  <si>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</si>
  <si>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</si>
  <si>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</si>
  <si>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</si>
  <si>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 e.g parking</t>
  </si>
  <si>
    <t>Nane of expense</t>
  </si>
  <si>
    <t>Amount of other expensese claimed e.g. food</t>
  </si>
  <si>
    <t>Name of expense</t>
  </si>
  <si>
    <t>Total Amount Claimed</t>
  </si>
  <si>
    <t>Total Amount Paid</t>
  </si>
  <si>
    <t>Notes</t>
  </si>
  <si>
    <t>01.01.2023</t>
  </si>
  <si>
    <t>31.12.2023</t>
  </si>
  <si>
    <t>Llandysul</t>
  </si>
  <si>
    <t>Cardigan</t>
  </si>
  <si>
    <t>Visit to Area 43</t>
  </si>
  <si>
    <t xml:space="preserve">Cardigan </t>
  </si>
  <si>
    <t>Llanelli</t>
  </si>
  <si>
    <t>Visit to Town Council meeting</t>
  </si>
  <si>
    <t>Return from town council meeting</t>
  </si>
  <si>
    <t xml:space="preserve">parking </t>
  </si>
  <si>
    <t>Haverfordwest</t>
  </si>
  <si>
    <t xml:space="preserve">Police and Crime Panel meeting </t>
  </si>
  <si>
    <t xml:space="preserve">Carmarthen </t>
  </si>
  <si>
    <t xml:space="preserve">Ammanford </t>
  </si>
  <si>
    <t>Talk at the Growing Together group</t>
  </si>
  <si>
    <t>Aberystwyth</t>
  </si>
  <si>
    <t>Meetings</t>
  </si>
  <si>
    <t>Fliming for s4c</t>
  </si>
  <si>
    <t>St Davids</t>
  </si>
  <si>
    <t>City Council Meeitng</t>
  </si>
  <si>
    <t>Parking</t>
  </si>
  <si>
    <t>Brecon</t>
  </si>
  <si>
    <t>Engagement Event</t>
  </si>
  <si>
    <t>Police HQ</t>
  </si>
  <si>
    <t>N/A</t>
  </si>
  <si>
    <t xml:space="preserve">Cardiff </t>
  </si>
  <si>
    <t xml:space="preserve">Confrence </t>
  </si>
  <si>
    <t>Pembroke Dock</t>
  </si>
  <si>
    <t xml:space="preserve">Meeting </t>
  </si>
  <si>
    <t xml:space="preserve">Ystradgynlais </t>
  </si>
  <si>
    <t>Pembrokeshire Show</t>
  </si>
  <si>
    <t>AWCJB Meeting</t>
  </si>
  <si>
    <t>Freshers Week Visit</t>
  </si>
  <si>
    <t xml:space="preserve">Llandysul </t>
  </si>
  <si>
    <t>Newtown</t>
  </si>
  <si>
    <t>CED</t>
  </si>
  <si>
    <t>Welshpool</t>
  </si>
  <si>
    <t>Welshpool Town Council Meeting</t>
  </si>
  <si>
    <t xml:space="preserve">Welshpool </t>
  </si>
  <si>
    <t>PAB Meeting</t>
  </si>
  <si>
    <t>Station Visit</t>
  </si>
  <si>
    <t>Port Talbot</t>
  </si>
  <si>
    <t>Travel to London</t>
  </si>
  <si>
    <t>Builth Wells</t>
  </si>
  <si>
    <t>Winter Fair</t>
  </si>
  <si>
    <t>Llandeilo</t>
  </si>
  <si>
    <t>Federation Meeting</t>
  </si>
  <si>
    <t>Community Visit</t>
  </si>
  <si>
    <t>Tenby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</si>
</sst>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61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164" fontId="7" fillId="6" borderId="2" xfId="0" applyNumberFormat="1" applyFont="1" applyFill="1" applyBorder="1" applyAlignment="1">
      <alignment horizontal="left" vertical="top" wrapText="1"/>
    </xf>
    <xf numFmtId="44" fontId="7" fillId="6" borderId="2" xfId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left" vertical="top"/>
    </xf>
    <xf numFmtId="44" fontId="7" fillId="0" borderId="2" xfId="1" applyFont="1" applyBorder="1" applyAlignment="1">
      <alignment horizontal="left" vertical="top"/>
    </xf>
    <xf numFmtId="8" fontId="7" fillId="6" borderId="2" xfId="1" applyNumberFormat="1" applyFont="1" applyFill="1" applyBorder="1" applyAlignment="1">
      <alignment horizontal="left" vertical="top" wrapText="1"/>
    </xf>
    <xf numFmtId="8" fontId="7" fillId="0" borderId="2" xfId="1" applyNumberFormat="1" applyFont="1" applyBorder="1" applyAlignment="1">
      <alignment horizontal="left" vertical="top"/>
    </xf>
    <xf numFmtId="8" fontId="7" fillId="6" borderId="2" xfId="0" applyNumberFormat="1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/>
    </xf>
    <xf numFmtId="8" fontId="7" fillId="6" borderId="2" xfId="1" applyNumberFormat="1" applyFont="1" applyFill="1" applyBorder="1" applyAlignment="1">
      <alignment horizontal="left" vertical="top"/>
    </xf>
    <xf numFmtId="44" fontId="7" fillId="6" borderId="2" xfId="1" applyFont="1" applyFill="1" applyBorder="1" applyAlignment="1">
      <alignment horizontal="left" vertical="top"/>
    </xf>
    <xf numFmtId="8" fontId="7" fillId="6" borderId="2" xfId="0" applyNumberFormat="1" applyFont="1" applyFill="1" applyBorder="1" applyAlignment="1">
      <alignment horizontal="left" vertical="top"/>
    </xf>
    <xf numFmtId="0" fontId="7" fillId="6" borderId="1" xfId="2" applyFont="1" applyFill="1" applyAlignment="1">
      <alignment horizontal="left" vertical="top" wrapText="1"/>
    </xf>
    <xf numFmtId="14" fontId="7" fillId="6" borderId="1" xfId="2" applyNumberFormat="1" applyFont="1" applyFill="1"/>
    <xf numFmtId="0" fontId="7" fillId="6" borderId="1" xfId="2" applyFont="1" applyFill="1" applyAlignment="1">
      <alignment horizontal="left" vertical="top"/>
    </xf>
    <xf numFmtId="0" fontId="7" fillId="6" borderId="1" xfId="2" applyFont="1" applyFill="1"/>
    <xf numFmtId="164" fontId="7" fillId="6" borderId="2" xfId="0" applyNumberFormat="1" applyFont="1" applyFill="1" applyBorder="1" applyAlignment="1">
      <alignment horizontal="left" vertical="top"/>
    </xf>
    <xf numFmtId="14" fontId="7" fillId="6" borderId="1" xfId="2" applyNumberFormat="1" applyFont="1" applyFill="1" applyAlignment="1">
      <alignment horizontal="left" vertical="top"/>
    </xf>
    <xf numFmtId="165" fontId="7" fillId="6" borderId="1" xfId="2" applyNumberFormat="1" applyFont="1" applyFill="1" applyAlignment="1">
      <alignment horizontal="left" vertical="top"/>
    </xf>
    <xf numFmtId="44" fontId="7" fillId="6" borderId="1" xfId="2" applyNumberFormat="1" applyFont="1" applyFill="1" applyAlignment="1">
      <alignment horizontal="left" vertical="top"/>
    </xf>
    <xf numFmtId="8" fontId="7" fillId="6" borderId="1" xfId="2" applyNumberFormat="1" applyFont="1" applyFill="1" applyAlignment="1">
      <alignment horizontal="left" vertical="top"/>
    </xf>
    <xf numFmtId="0" fontId="7" fillId="6" borderId="0" xfId="0" applyFont="1" applyFill="1"/>
    <xf numFmtId="164" fontId="7" fillId="6" borderId="2" xfId="1" applyNumberFormat="1" applyFont="1" applyFill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/>
    </xf>
    <xf numFmtId="164" fontId="7" fillId="6" borderId="1" xfId="2" applyNumberFormat="1" applyFont="1" applyFill="1" applyAlignment="1">
      <alignment horizontal="right"/>
    </xf>
    <xf numFmtId="164" fontId="7" fillId="6" borderId="1" xfId="2" applyNumberFormat="1" applyFont="1" applyFill="1" applyAlignment="1">
      <alignment horizontal="right" vertical="top"/>
    </xf>
    <xf numFmtId="164" fontId="7" fillId="6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 indent="2"/>
    </xf>
    <xf numFmtId="8" fontId="0" fillId="0" borderId="0" xfId="0" applyNumberFormat="1" applyAlignment="1">
      <alignment horizontal="left"/>
    </xf>
    <xf numFmtId="8" fontId="7" fillId="6" borderId="1" xfId="2" applyNumberFormat="1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6" fontId="7" fillId="6" borderId="1" xfId="2" applyNumberFormat="1" applyFont="1" applyFill="1" applyAlignment="1">
      <alignment horizontal="left" vertical="top"/>
    </xf>
    <xf numFmtId="164" fontId="7" fillId="6" borderId="1" xfId="2" applyNumberFormat="1" applyFont="1" applyFill="1" applyAlignment="1">
      <alignment horizontal="left" vertical="top"/>
    </xf>
    <xf numFmtId="0" fontId="7" fillId="6" borderId="3" xfId="2" applyFont="1" applyFill="1" applyBorder="1" applyAlignment="1">
      <alignment horizontal="left" vertical="top"/>
    </xf>
    <xf numFmtId="166" fontId="7" fillId="6" borderId="3" xfId="2" applyNumberFormat="1" applyFont="1" applyFill="1" applyBorder="1" applyAlignment="1">
      <alignment horizontal="left" vertical="top"/>
    </xf>
    <xf numFmtId="8" fontId="7" fillId="6" borderId="3" xfId="2" applyNumberFormat="1" applyFont="1" applyFill="1" applyBorder="1" applyAlignment="1">
      <alignment horizontal="left" vertical="top"/>
    </xf>
    <xf numFmtId="164" fontId="7" fillId="6" borderId="3" xfId="2" applyNumberFormat="1" applyFont="1" applyFill="1" applyBorder="1" applyAlignment="1">
      <alignment horizontal="left" vertical="top"/>
    </xf>
    <xf numFmtId="0" fontId="7" fillId="6" borderId="2" xfId="2" applyFont="1" applyFill="1" applyBorder="1" applyAlignment="1">
      <alignment horizontal="left" vertical="top"/>
    </xf>
    <xf numFmtId="14" fontId="7" fillId="6" borderId="2" xfId="2" applyNumberFormat="1" applyFont="1" applyFill="1" applyBorder="1" applyAlignment="1">
      <alignment horizontal="left" vertical="top"/>
    </xf>
    <xf numFmtId="164" fontId="7" fillId="6" borderId="2" xfId="2" applyNumberFormat="1" applyFont="1" applyFill="1" applyBorder="1" applyAlignment="1">
      <alignment horizontal="left" vertical="top"/>
    </xf>
    <xf numFmtId="14" fontId="0" fillId="0" borderId="2" xfId="0" applyNumberFormat="1" applyBorder="1"/>
    <xf numFmtId="0" fontId="0" fillId="0" borderId="2" xfId="0" applyBorder="1"/>
    <xf numFmtId="164" fontId="0" fillId="0" borderId="2" xfId="0" applyNumberFormat="1" applyBorder="1"/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B8F1-8079-47A1-9709-51C3394CBF07}">
  <dimension ref="A1:V32"/>
  <sheetViews>
    <sheetView tabSelected="1" topLeftCell="A7" workbookViewId="0">
      <selection activeCell="M25" sqref="M25"/>
    </sheetView>
  </sheetViews>
  <sheetFormatPr defaultRowHeight="14.4" x14ac:dyDescent="0.3"/>
  <cols>
    <col min="1" max="3" width="10.44140625" bestFit="1" customWidth="1"/>
    <col min="4" max="4" width="22.33203125" customWidth="1"/>
    <col min="5" max="5" width="22.88671875" customWidth="1"/>
    <col min="6" max="6" width="22.21875" customWidth="1"/>
    <col min="19" max="19" width="13.6640625" customWidth="1"/>
  </cols>
  <sheetData>
    <row r="1" spans="1:22" ht="18" x14ac:dyDescent="0.3">
      <c r="A1" s="1" t="s">
        <v>0</v>
      </c>
      <c r="B1" s="1"/>
      <c r="C1" s="1"/>
      <c r="D1" s="46" t="s">
        <v>1</v>
      </c>
      <c r="E1" s="46"/>
      <c r="F1" s="2" t="s">
        <v>2</v>
      </c>
      <c r="G1" s="3" t="s">
        <v>3</v>
      </c>
      <c r="H1" s="4" t="s">
        <v>31</v>
      </c>
      <c r="I1" s="5"/>
      <c r="J1" s="5"/>
      <c r="K1" s="47" t="s">
        <v>4</v>
      </c>
      <c r="L1" s="47"/>
      <c r="M1" s="47"/>
      <c r="N1" s="47"/>
      <c r="O1" s="47"/>
      <c r="P1" s="48" t="s">
        <v>5</v>
      </c>
      <c r="Q1" s="48"/>
      <c r="R1" s="48"/>
      <c r="S1" s="48"/>
      <c r="T1" s="48"/>
      <c r="U1" s="48"/>
      <c r="V1" s="6"/>
    </row>
    <row r="2" spans="1:22" ht="18" x14ac:dyDescent="0.3">
      <c r="A2" s="1" t="s">
        <v>6</v>
      </c>
      <c r="B2" s="1"/>
      <c r="C2" s="7"/>
      <c r="D2" s="46" t="s">
        <v>7</v>
      </c>
      <c r="E2" s="46"/>
      <c r="F2" s="2" t="s">
        <v>7</v>
      </c>
      <c r="G2" s="3" t="s">
        <v>8</v>
      </c>
      <c r="H2" s="4" t="s">
        <v>32</v>
      </c>
      <c r="I2" s="5"/>
      <c r="J2" s="5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6"/>
    </row>
    <row r="3" spans="1:22" ht="54" x14ac:dyDescent="0.3">
      <c r="A3" s="8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8" t="s">
        <v>15</v>
      </c>
      <c r="H3" s="8" t="s">
        <v>16</v>
      </c>
      <c r="I3" s="10" t="s">
        <v>17</v>
      </c>
      <c r="J3" s="10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1" t="s">
        <v>23</v>
      </c>
      <c r="P3" s="11" t="s">
        <v>24</v>
      </c>
      <c r="Q3" s="11" t="s">
        <v>25</v>
      </c>
      <c r="R3" s="10" t="s">
        <v>26</v>
      </c>
      <c r="S3" s="10" t="s">
        <v>27</v>
      </c>
      <c r="T3" s="10" t="s">
        <v>28</v>
      </c>
      <c r="U3" s="8" t="s">
        <v>29</v>
      </c>
      <c r="V3" s="8" t="s">
        <v>30</v>
      </c>
    </row>
    <row r="4" spans="1:22" x14ac:dyDescent="0.3">
      <c r="A4" s="12">
        <v>1</v>
      </c>
      <c r="B4" s="13">
        <v>44942</v>
      </c>
      <c r="C4" s="13">
        <v>44942</v>
      </c>
      <c r="D4" s="12" t="s">
        <v>33</v>
      </c>
      <c r="E4" s="14" t="s">
        <v>34</v>
      </c>
      <c r="F4" s="12" t="s">
        <v>35</v>
      </c>
      <c r="G4" s="12">
        <v>19</v>
      </c>
      <c r="H4" s="23">
        <v>0.45</v>
      </c>
      <c r="I4" s="15">
        <v>0.9</v>
      </c>
      <c r="J4" s="15"/>
      <c r="K4" s="12"/>
      <c r="L4" s="12"/>
      <c r="M4" s="12"/>
      <c r="N4" s="12"/>
      <c r="O4" s="16"/>
      <c r="P4" s="38">
        <v>3</v>
      </c>
      <c r="Q4" s="16" t="s">
        <v>40</v>
      </c>
      <c r="R4" s="15"/>
      <c r="S4" s="15"/>
      <c r="T4" s="42">
        <v>3.9</v>
      </c>
      <c r="U4" s="15"/>
      <c r="V4" s="12"/>
    </row>
    <row r="5" spans="1:22" ht="28.8" x14ac:dyDescent="0.3">
      <c r="A5" s="17">
        <v>2</v>
      </c>
      <c r="B5" s="24">
        <v>44942</v>
      </c>
      <c r="C5" s="24">
        <v>44942</v>
      </c>
      <c r="D5" s="14" t="s">
        <v>36</v>
      </c>
      <c r="E5" s="12" t="s">
        <v>37</v>
      </c>
      <c r="F5" s="12" t="s">
        <v>38</v>
      </c>
      <c r="G5" s="14">
        <v>44</v>
      </c>
      <c r="H5" s="44">
        <v>0.45</v>
      </c>
      <c r="I5" s="21">
        <v>19.8</v>
      </c>
      <c r="J5" s="17"/>
      <c r="K5" s="17"/>
      <c r="L5" s="17"/>
      <c r="M5" s="17"/>
      <c r="N5" s="17"/>
      <c r="O5" s="17"/>
      <c r="P5" s="39"/>
      <c r="Q5" s="17"/>
      <c r="R5" s="20"/>
      <c r="S5" s="17"/>
      <c r="T5" s="39">
        <v>19.8</v>
      </c>
      <c r="U5" s="21"/>
      <c r="V5" s="17"/>
    </row>
    <row r="6" spans="1:22" ht="28.8" x14ac:dyDescent="0.3">
      <c r="A6" s="17">
        <v>3</v>
      </c>
      <c r="B6" s="24">
        <v>44942</v>
      </c>
      <c r="C6" s="24">
        <v>44942</v>
      </c>
      <c r="D6" s="14" t="s">
        <v>37</v>
      </c>
      <c r="E6" s="14" t="s">
        <v>33</v>
      </c>
      <c r="F6" s="12" t="s">
        <v>39</v>
      </c>
      <c r="G6" s="14">
        <v>33</v>
      </c>
      <c r="H6" s="23">
        <v>0.45</v>
      </c>
      <c r="I6" s="25">
        <v>7.2</v>
      </c>
      <c r="J6" s="17"/>
      <c r="K6" s="17"/>
      <c r="L6" s="17"/>
      <c r="M6" s="17"/>
      <c r="N6" s="17"/>
      <c r="O6" s="20"/>
      <c r="P6" s="39"/>
      <c r="Q6" s="18"/>
      <c r="R6" s="20"/>
      <c r="S6" s="18"/>
      <c r="T6" s="39">
        <v>7.2</v>
      </c>
      <c r="U6" s="22"/>
      <c r="V6" s="17"/>
    </row>
    <row r="7" spans="1:22" ht="28.8" x14ac:dyDescent="0.3">
      <c r="A7" s="18">
        <v>4</v>
      </c>
      <c r="B7" s="24">
        <v>44953</v>
      </c>
      <c r="C7" s="24">
        <v>44953</v>
      </c>
      <c r="D7" s="14" t="s">
        <v>33</v>
      </c>
      <c r="E7" s="14" t="s">
        <v>41</v>
      </c>
      <c r="F7" s="12" t="s">
        <v>42</v>
      </c>
      <c r="G7" s="14">
        <v>41</v>
      </c>
      <c r="H7" s="23">
        <v>0.45</v>
      </c>
      <c r="I7" s="25">
        <v>10.8</v>
      </c>
      <c r="J7" s="17"/>
      <c r="K7" s="17"/>
      <c r="L7" s="17"/>
      <c r="M7" s="17"/>
      <c r="N7" s="17"/>
      <c r="O7" s="17"/>
      <c r="P7" s="39"/>
      <c r="Q7" s="17"/>
      <c r="R7" s="17"/>
      <c r="S7" s="18"/>
      <c r="T7" s="39">
        <v>10.8</v>
      </c>
      <c r="U7" s="22"/>
      <c r="V7" s="17"/>
    </row>
    <row r="8" spans="1:22" ht="28.8" x14ac:dyDescent="0.3">
      <c r="A8" s="18">
        <v>5</v>
      </c>
      <c r="B8" s="24">
        <v>44958</v>
      </c>
      <c r="C8" s="24">
        <v>44958</v>
      </c>
      <c r="D8" s="14" t="s">
        <v>43</v>
      </c>
      <c r="E8" s="14" t="s">
        <v>44</v>
      </c>
      <c r="F8" s="12" t="s">
        <v>45</v>
      </c>
      <c r="G8" s="14"/>
      <c r="H8" s="23"/>
      <c r="I8" s="25"/>
      <c r="J8" s="17"/>
      <c r="K8" s="17"/>
      <c r="L8" s="17"/>
      <c r="M8" s="17"/>
      <c r="N8" s="17"/>
      <c r="O8" s="17"/>
      <c r="P8" s="39">
        <v>2.4</v>
      </c>
      <c r="Q8" s="17" t="s">
        <v>40</v>
      </c>
      <c r="R8" s="17"/>
      <c r="S8" s="18"/>
      <c r="T8" s="39">
        <v>2.4</v>
      </c>
      <c r="U8" s="22"/>
      <c r="V8" s="17"/>
    </row>
    <row r="9" spans="1:22" x14ac:dyDescent="0.3">
      <c r="A9" s="18">
        <v>6</v>
      </c>
      <c r="B9" s="24">
        <v>45000</v>
      </c>
      <c r="C9" s="24">
        <v>45000</v>
      </c>
      <c r="D9" s="14" t="s">
        <v>33</v>
      </c>
      <c r="E9" s="14" t="s">
        <v>46</v>
      </c>
      <c r="F9" s="12" t="s">
        <v>47</v>
      </c>
      <c r="G9" s="14">
        <v>66</v>
      </c>
      <c r="H9" s="23">
        <v>0.45</v>
      </c>
      <c r="I9" s="25">
        <v>14.4</v>
      </c>
      <c r="J9" s="17"/>
      <c r="K9" s="17"/>
      <c r="L9" s="17"/>
      <c r="M9" s="17"/>
      <c r="N9" s="17"/>
      <c r="O9" s="17"/>
      <c r="P9" s="39"/>
      <c r="Q9" s="17"/>
      <c r="R9" s="17"/>
      <c r="S9" s="18"/>
      <c r="T9" s="39">
        <v>14.4</v>
      </c>
      <c r="U9" s="22"/>
      <c r="V9" s="17"/>
    </row>
    <row r="10" spans="1:22" x14ac:dyDescent="0.3">
      <c r="A10" s="18">
        <v>7</v>
      </c>
      <c r="B10" s="24">
        <v>45008</v>
      </c>
      <c r="C10" s="24">
        <v>45008</v>
      </c>
      <c r="D10" s="14" t="s">
        <v>33</v>
      </c>
      <c r="E10" s="14" t="s">
        <v>46</v>
      </c>
      <c r="F10" s="12" t="s">
        <v>48</v>
      </c>
      <c r="G10" s="14">
        <v>66</v>
      </c>
      <c r="H10" s="23">
        <v>0.45</v>
      </c>
      <c r="I10" s="25">
        <v>14.4</v>
      </c>
      <c r="J10" s="17"/>
      <c r="K10" s="17"/>
      <c r="L10" s="17"/>
      <c r="M10" s="17"/>
      <c r="N10" s="17"/>
      <c r="O10" s="17"/>
      <c r="P10" s="39"/>
      <c r="Q10" s="17"/>
      <c r="R10" s="17"/>
      <c r="S10" s="18"/>
      <c r="T10" s="39">
        <v>14.4</v>
      </c>
      <c r="U10" s="22"/>
      <c r="V10" s="17"/>
    </row>
    <row r="11" spans="1:22" x14ac:dyDescent="0.3">
      <c r="A11" s="18">
        <v>8</v>
      </c>
      <c r="B11" s="24">
        <v>45019</v>
      </c>
      <c r="C11" s="24">
        <v>45019</v>
      </c>
      <c r="D11" s="14" t="s">
        <v>33</v>
      </c>
      <c r="E11" s="14" t="s">
        <v>49</v>
      </c>
      <c r="F11" s="12" t="s">
        <v>50</v>
      </c>
      <c r="G11" s="14">
        <v>98</v>
      </c>
      <c r="H11" s="23">
        <v>0.45</v>
      </c>
      <c r="I11" s="25">
        <v>28.8</v>
      </c>
      <c r="J11" s="17"/>
      <c r="K11" s="17"/>
      <c r="L11" s="17"/>
      <c r="M11" s="17"/>
      <c r="N11" s="17"/>
      <c r="O11" s="17"/>
      <c r="P11" s="39">
        <v>5.9</v>
      </c>
      <c r="Q11" s="17" t="s">
        <v>51</v>
      </c>
      <c r="R11" s="17"/>
      <c r="S11" s="18"/>
      <c r="T11" s="39">
        <v>34.700000000000003</v>
      </c>
      <c r="U11" s="22"/>
      <c r="V11" s="17"/>
    </row>
    <row r="12" spans="1:22" x14ac:dyDescent="0.3">
      <c r="A12" s="18">
        <v>9</v>
      </c>
      <c r="B12" s="24">
        <v>45022</v>
      </c>
      <c r="C12" s="24">
        <v>45022</v>
      </c>
      <c r="D12" s="14" t="s">
        <v>33</v>
      </c>
      <c r="E12" s="14" t="s">
        <v>52</v>
      </c>
      <c r="F12" s="12" t="s">
        <v>53</v>
      </c>
      <c r="G12" s="14">
        <v>49</v>
      </c>
      <c r="H12" s="23">
        <v>0.45</v>
      </c>
      <c r="I12" s="25">
        <v>14.4</v>
      </c>
      <c r="J12" s="17"/>
      <c r="K12" s="17"/>
      <c r="L12" s="17"/>
      <c r="M12" s="17"/>
      <c r="N12" s="17"/>
      <c r="O12" s="17"/>
      <c r="P12" s="39">
        <v>1.5</v>
      </c>
      <c r="Q12" s="17" t="s">
        <v>51</v>
      </c>
      <c r="R12" s="17"/>
      <c r="S12" s="18"/>
      <c r="T12" s="39">
        <v>15.9</v>
      </c>
      <c r="U12" s="22"/>
      <c r="V12" s="17"/>
    </row>
    <row r="13" spans="1:22" x14ac:dyDescent="0.3">
      <c r="A13" s="18">
        <v>10</v>
      </c>
      <c r="B13" s="24">
        <v>45022</v>
      </c>
      <c r="C13" s="24">
        <v>45022</v>
      </c>
      <c r="D13" s="14" t="s">
        <v>52</v>
      </c>
      <c r="E13" s="14" t="s">
        <v>54</v>
      </c>
      <c r="F13" s="12" t="s">
        <v>53</v>
      </c>
      <c r="G13" s="14">
        <v>48</v>
      </c>
      <c r="H13" s="27">
        <v>0.45</v>
      </c>
      <c r="I13" s="25">
        <v>13.95</v>
      </c>
      <c r="J13" s="17"/>
      <c r="K13" s="17"/>
      <c r="L13" s="17"/>
      <c r="M13" s="17"/>
      <c r="N13" s="17"/>
      <c r="O13" s="17"/>
      <c r="P13" s="39"/>
      <c r="Q13" s="17"/>
      <c r="R13" s="17"/>
      <c r="S13" s="18"/>
      <c r="T13" s="39">
        <v>13.95</v>
      </c>
      <c r="U13" s="19"/>
      <c r="V13" s="17"/>
    </row>
    <row r="14" spans="1:22" x14ac:dyDescent="0.3">
      <c r="A14" s="28">
        <v>11</v>
      </c>
      <c r="B14" s="29">
        <v>45027</v>
      </c>
      <c r="C14" s="29">
        <v>45027</v>
      </c>
      <c r="D14" s="30" t="s">
        <v>36</v>
      </c>
      <c r="E14" s="30" t="s">
        <v>34</v>
      </c>
      <c r="F14" s="28" t="s">
        <v>35</v>
      </c>
      <c r="G14" s="31" t="s">
        <v>55</v>
      </c>
      <c r="H14" s="31" t="s">
        <v>55</v>
      </c>
      <c r="I14" s="31" t="s">
        <v>55</v>
      </c>
      <c r="J14" s="31"/>
      <c r="K14" s="31"/>
      <c r="L14" s="31"/>
      <c r="M14" s="31"/>
      <c r="N14" s="31"/>
      <c r="O14" s="31"/>
      <c r="P14" s="40">
        <v>3.3</v>
      </c>
      <c r="Q14" s="31" t="s">
        <v>51</v>
      </c>
      <c r="R14" s="18"/>
      <c r="S14" s="18"/>
      <c r="T14" s="43">
        <v>3.3</v>
      </c>
      <c r="U14" s="18"/>
      <c r="V14" s="18"/>
    </row>
    <row r="15" spans="1:22" s="37" customFormat="1" x14ac:dyDescent="0.3">
      <c r="A15" s="30">
        <v>12</v>
      </c>
      <c r="B15" s="33">
        <v>45035</v>
      </c>
      <c r="C15" s="33">
        <v>45035</v>
      </c>
      <c r="D15" s="30" t="s">
        <v>33</v>
      </c>
      <c r="E15" s="30" t="s">
        <v>41</v>
      </c>
      <c r="F15" s="30" t="s">
        <v>53</v>
      </c>
      <c r="G15" s="30">
        <v>82</v>
      </c>
      <c r="H15" s="36">
        <v>0.45</v>
      </c>
      <c r="I15" s="32">
        <v>21.6</v>
      </c>
      <c r="J15" s="30"/>
      <c r="K15" s="30"/>
      <c r="L15" s="30"/>
      <c r="M15" s="30"/>
      <c r="N15" s="30"/>
      <c r="O15" s="26"/>
      <c r="P15" s="41">
        <v>21.6</v>
      </c>
      <c r="Q15" s="30"/>
      <c r="R15" s="35"/>
      <c r="S15" s="30"/>
      <c r="T15" s="34"/>
      <c r="U15" s="36"/>
      <c r="V15" s="30"/>
    </row>
    <row r="16" spans="1:22" x14ac:dyDescent="0.3">
      <c r="A16" s="30">
        <v>13</v>
      </c>
      <c r="B16" s="33">
        <v>45104</v>
      </c>
      <c r="C16" s="33">
        <v>45105</v>
      </c>
      <c r="D16" s="30" t="s">
        <v>43</v>
      </c>
      <c r="E16" s="30" t="s">
        <v>56</v>
      </c>
      <c r="F16" s="30" t="s">
        <v>57</v>
      </c>
      <c r="G16" s="30">
        <v>140</v>
      </c>
      <c r="H16" s="36">
        <v>0.45</v>
      </c>
      <c r="I16" s="36">
        <v>63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45">
        <v>63</v>
      </c>
      <c r="U16" s="30"/>
      <c r="V16" s="30"/>
    </row>
    <row r="17" spans="1:22" x14ac:dyDescent="0.3">
      <c r="A17" s="30">
        <v>14</v>
      </c>
      <c r="B17" s="33">
        <v>45139</v>
      </c>
      <c r="C17" s="33">
        <v>45139</v>
      </c>
      <c r="D17" s="30" t="s">
        <v>43</v>
      </c>
      <c r="E17" s="30" t="s">
        <v>58</v>
      </c>
      <c r="F17" s="30" t="s">
        <v>59</v>
      </c>
      <c r="G17" s="30">
        <v>64</v>
      </c>
      <c r="H17" s="36">
        <v>0.45</v>
      </c>
      <c r="I17" s="36">
        <v>28.8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45">
        <v>28.8</v>
      </c>
      <c r="U17" s="30"/>
      <c r="V17" s="30"/>
    </row>
    <row r="18" spans="1:22" x14ac:dyDescent="0.3">
      <c r="A18" s="30">
        <v>15</v>
      </c>
      <c r="B18" s="33">
        <v>45141</v>
      </c>
      <c r="C18" s="33">
        <v>45141</v>
      </c>
      <c r="D18" s="30" t="s">
        <v>43</v>
      </c>
      <c r="E18" s="30" t="s">
        <v>60</v>
      </c>
      <c r="F18" s="30" t="s">
        <v>59</v>
      </c>
      <c r="G18" s="30">
        <v>72</v>
      </c>
      <c r="H18" s="36">
        <v>0.45</v>
      </c>
      <c r="I18" s="36">
        <v>32.4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45">
        <v>32.4</v>
      </c>
      <c r="U18" s="30"/>
      <c r="V18" s="30"/>
    </row>
    <row r="19" spans="1:22" x14ac:dyDescent="0.3">
      <c r="A19" s="30">
        <v>16</v>
      </c>
      <c r="B19" s="33">
        <v>45154</v>
      </c>
      <c r="C19" s="33">
        <v>45154</v>
      </c>
      <c r="D19" s="30" t="s">
        <v>43</v>
      </c>
      <c r="E19" s="30" t="s">
        <v>41</v>
      </c>
      <c r="F19" s="30" t="s">
        <v>61</v>
      </c>
      <c r="G19" s="30">
        <v>64</v>
      </c>
      <c r="H19" s="36">
        <v>0.45</v>
      </c>
      <c r="I19" s="36">
        <v>28.8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45">
        <v>28.8</v>
      </c>
      <c r="U19" s="30"/>
      <c r="V19" s="30"/>
    </row>
    <row r="20" spans="1:22" x14ac:dyDescent="0.3">
      <c r="A20" s="30">
        <v>17</v>
      </c>
      <c r="B20" s="49">
        <v>45187</v>
      </c>
      <c r="C20" s="49">
        <v>45188</v>
      </c>
      <c r="D20" s="30" t="s">
        <v>43</v>
      </c>
      <c r="E20" s="30" t="s">
        <v>56</v>
      </c>
      <c r="F20" s="30" t="s">
        <v>62</v>
      </c>
      <c r="G20" s="30">
        <v>92</v>
      </c>
      <c r="H20" s="36">
        <v>0.45</v>
      </c>
      <c r="I20" s="50">
        <v>41.4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0">
        <f t="shared" ref="T20:T29" si="0">I20</f>
        <v>41.4</v>
      </c>
      <c r="U20" s="30"/>
      <c r="V20" s="30"/>
    </row>
    <row r="21" spans="1:22" x14ac:dyDescent="0.3">
      <c r="A21" s="30">
        <v>18</v>
      </c>
      <c r="B21" s="49">
        <v>45195</v>
      </c>
      <c r="C21" s="49">
        <v>45195</v>
      </c>
      <c r="D21" s="30" t="s">
        <v>33</v>
      </c>
      <c r="E21" s="30" t="s">
        <v>46</v>
      </c>
      <c r="F21" s="30" t="s">
        <v>63</v>
      </c>
      <c r="G21" s="30">
        <v>32</v>
      </c>
      <c r="H21" s="36">
        <v>0.45</v>
      </c>
      <c r="I21" s="50">
        <v>14.4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0">
        <f t="shared" si="0"/>
        <v>14.4</v>
      </c>
      <c r="U21" s="30"/>
      <c r="V21" s="30"/>
    </row>
    <row r="22" spans="1:22" x14ac:dyDescent="0.3">
      <c r="A22" s="30">
        <v>19</v>
      </c>
      <c r="B22" s="49">
        <v>45218</v>
      </c>
      <c r="C22" s="49">
        <v>45218</v>
      </c>
      <c r="D22" s="30" t="s">
        <v>64</v>
      </c>
      <c r="E22" s="30" t="s">
        <v>65</v>
      </c>
      <c r="F22" s="30" t="s">
        <v>66</v>
      </c>
      <c r="G22" s="30">
        <v>56</v>
      </c>
      <c r="H22" s="36">
        <v>0.45</v>
      </c>
      <c r="I22" s="50">
        <v>25.2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50">
        <f t="shared" si="0"/>
        <v>25.2</v>
      </c>
      <c r="U22" s="30"/>
      <c r="V22" s="30"/>
    </row>
    <row r="23" spans="1:22" x14ac:dyDescent="0.3">
      <c r="A23" s="30">
        <v>20</v>
      </c>
      <c r="B23" s="49">
        <v>45218</v>
      </c>
      <c r="C23" s="49">
        <v>45218</v>
      </c>
      <c r="D23" s="30" t="s">
        <v>65</v>
      </c>
      <c r="E23" s="30" t="s">
        <v>67</v>
      </c>
      <c r="F23" s="30" t="s">
        <v>68</v>
      </c>
      <c r="G23" s="30">
        <v>15</v>
      </c>
      <c r="H23" s="36">
        <v>0.45</v>
      </c>
      <c r="I23" s="50">
        <v>6.75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50">
        <f t="shared" si="0"/>
        <v>6.75</v>
      </c>
      <c r="U23" s="30"/>
      <c r="V23" s="30"/>
    </row>
    <row r="24" spans="1:22" x14ac:dyDescent="0.3">
      <c r="A24" s="30">
        <v>21</v>
      </c>
      <c r="B24" s="49">
        <v>45218</v>
      </c>
      <c r="C24" s="49">
        <v>45218</v>
      </c>
      <c r="D24" s="30" t="s">
        <v>69</v>
      </c>
      <c r="E24" s="30" t="s">
        <v>33</v>
      </c>
      <c r="F24" s="30" t="s">
        <v>66</v>
      </c>
      <c r="G24" s="30">
        <v>70</v>
      </c>
      <c r="H24" s="36">
        <v>0.45</v>
      </c>
      <c r="I24" s="50">
        <v>31.5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50">
        <f t="shared" si="0"/>
        <v>31.5</v>
      </c>
      <c r="U24" s="30"/>
      <c r="V24" s="30"/>
    </row>
    <row r="25" spans="1:22" x14ac:dyDescent="0.3">
      <c r="A25" s="51">
        <v>22</v>
      </c>
      <c r="B25" s="52">
        <v>45225</v>
      </c>
      <c r="C25" s="52">
        <v>45225</v>
      </c>
      <c r="D25" s="51" t="s">
        <v>64</v>
      </c>
      <c r="E25" s="51" t="s">
        <v>46</v>
      </c>
      <c r="F25" s="51" t="s">
        <v>70</v>
      </c>
      <c r="G25" s="51">
        <v>32</v>
      </c>
      <c r="H25" s="53">
        <v>0.45</v>
      </c>
      <c r="I25" s="54">
        <v>14.4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4">
        <f t="shared" si="0"/>
        <v>14.4</v>
      </c>
      <c r="U25" s="51"/>
      <c r="V25" s="51"/>
    </row>
    <row r="26" spans="1:22" x14ac:dyDescent="0.3">
      <c r="A26" s="55">
        <v>23</v>
      </c>
      <c r="B26" s="56">
        <v>45250</v>
      </c>
      <c r="C26" s="56">
        <v>45250</v>
      </c>
      <c r="D26" s="55" t="s">
        <v>33</v>
      </c>
      <c r="E26" s="55" t="s">
        <v>41</v>
      </c>
      <c r="F26" s="55" t="s">
        <v>71</v>
      </c>
      <c r="G26" s="55">
        <v>52</v>
      </c>
      <c r="H26" s="57">
        <v>0.45</v>
      </c>
      <c r="I26" s="57">
        <v>23.4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7">
        <f t="shared" si="0"/>
        <v>23.4</v>
      </c>
      <c r="U26" s="55"/>
      <c r="V26" s="55"/>
    </row>
    <row r="27" spans="1:22" x14ac:dyDescent="0.3">
      <c r="A27" s="55">
        <v>24</v>
      </c>
      <c r="B27" s="56">
        <v>45251</v>
      </c>
      <c r="C27" s="56">
        <v>45251</v>
      </c>
      <c r="D27" s="55" t="s">
        <v>33</v>
      </c>
      <c r="E27" s="55" t="s">
        <v>72</v>
      </c>
      <c r="F27" s="55" t="s">
        <v>73</v>
      </c>
      <c r="G27" s="55">
        <v>68</v>
      </c>
      <c r="H27" s="57">
        <v>0.45</v>
      </c>
      <c r="I27" s="57">
        <v>30.6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7">
        <f t="shared" si="0"/>
        <v>30.6</v>
      </c>
      <c r="U27" s="55"/>
      <c r="V27" s="55"/>
    </row>
    <row r="28" spans="1:22" x14ac:dyDescent="0.3">
      <c r="A28" s="55">
        <v>25</v>
      </c>
      <c r="B28" s="56">
        <v>45257</v>
      </c>
      <c r="C28" s="56">
        <v>45257</v>
      </c>
      <c r="D28" s="55" t="s">
        <v>33</v>
      </c>
      <c r="E28" s="55" t="s">
        <v>74</v>
      </c>
      <c r="F28" s="55" t="s">
        <v>75</v>
      </c>
      <c r="G28" s="55">
        <v>70</v>
      </c>
      <c r="H28" s="53">
        <v>0.45</v>
      </c>
      <c r="I28" s="57">
        <v>31.5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7">
        <f t="shared" si="0"/>
        <v>31.5</v>
      </c>
      <c r="U28" s="55"/>
      <c r="V28" s="55"/>
    </row>
    <row r="29" spans="1:22" x14ac:dyDescent="0.3">
      <c r="A29" s="55">
        <v>26</v>
      </c>
      <c r="B29" s="56">
        <v>45258</v>
      </c>
      <c r="C29" s="56">
        <v>45258</v>
      </c>
      <c r="D29" s="55" t="s">
        <v>43</v>
      </c>
      <c r="E29" s="55" t="s">
        <v>76</v>
      </c>
      <c r="F29" s="55" t="s">
        <v>77</v>
      </c>
      <c r="G29" s="55">
        <v>30</v>
      </c>
      <c r="H29" s="57">
        <v>0.45</v>
      </c>
      <c r="I29" s="57">
        <v>13.5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7">
        <f t="shared" si="0"/>
        <v>13.5</v>
      </c>
      <c r="U29" s="55"/>
      <c r="V29" s="55"/>
    </row>
    <row r="30" spans="1:22" x14ac:dyDescent="0.3">
      <c r="A30" s="55">
        <v>27</v>
      </c>
      <c r="B30" s="56">
        <v>45259</v>
      </c>
      <c r="C30" s="56">
        <v>45259</v>
      </c>
      <c r="D30" s="55" t="s">
        <v>33</v>
      </c>
      <c r="E30" s="55" t="s">
        <v>52</v>
      </c>
      <c r="F30" s="55" t="s">
        <v>78</v>
      </c>
      <c r="G30" s="55">
        <v>66</v>
      </c>
      <c r="H30" s="57">
        <v>0.45</v>
      </c>
      <c r="I30" s="57">
        <v>29.7</v>
      </c>
      <c r="J30" s="55"/>
      <c r="K30" s="55"/>
      <c r="L30" s="55"/>
      <c r="M30" s="55"/>
      <c r="N30" s="55"/>
      <c r="O30" s="55"/>
      <c r="P30" s="57">
        <v>1.5</v>
      </c>
      <c r="Q30" s="55" t="s">
        <v>51</v>
      </c>
      <c r="R30" s="55"/>
      <c r="S30" s="55"/>
      <c r="T30" s="57">
        <f>I30+P30</f>
        <v>31.2</v>
      </c>
      <c r="U30" s="55"/>
      <c r="V30" s="55"/>
    </row>
    <row r="31" spans="1:22" x14ac:dyDescent="0.3">
      <c r="A31" s="55">
        <v>28</v>
      </c>
      <c r="B31" s="56">
        <v>45272</v>
      </c>
      <c r="C31" s="56">
        <v>45272</v>
      </c>
      <c r="D31" s="55" t="s">
        <v>43</v>
      </c>
      <c r="E31" s="55" t="s">
        <v>37</v>
      </c>
      <c r="F31" s="55" t="s">
        <v>78</v>
      </c>
      <c r="G31" s="55">
        <v>34</v>
      </c>
      <c r="H31" s="53">
        <v>0.45</v>
      </c>
      <c r="I31" s="57">
        <v>15.3</v>
      </c>
      <c r="J31" s="55"/>
      <c r="K31" s="55"/>
      <c r="L31" s="55"/>
      <c r="M31" s="55"/>
      <c r="N31" s="55"/>
      <c r="O31" s="55"/>
      <c r="P31" s="57"/>
      <c r="Q31" s="55"/>
      <c r="R31" s="55"/>
      <c r="S31" s="55"/>
      <c r="T31" s="57">
        <f>I31</f>
        <v>15.3</v>
      </c>
      <c r="U31" s="55"/>
      <c r="V31" s="55"/>
    </row>
    <row r="32" spans="1:22" x14ac:dyDescent="0.3">
      <c r="A32" s="55">
        <v>29</v>
      </c>
      <c r="B32" s="58">
        <v>45279</v>
      </c>
      <c r="C32" s="58">
        <v>45279</v>
      </c>
      <c r="D32" s="59" t="s">
        <v>33</v>
      </c>
      <c r="E32" s="59" t="s">
        <v>79</v>
      </c>
      <c r="F32" s="59" t="s">
        <v>78</v>
      </c>
      <c r="G32" s="59">
        <v>54</v>
      </c>
      <c r="H32" s="57">
        <v>0.45</v>
      </c>
      <c r="I32" s="60">
        <v>24.3</v>
      </c>
      <c r="J32" s="59"/>
      <c r="K32" s="59"/>
      <c r="L32" s="59"/>
      <c r="M32" s="59"/>
      <c r="N32" s="59"/>
      <c r="O32" s="59"/>
      <c r="P32" s="60"/>
      <c r="Q32" s="59"/>
      <c r="R32" s="59"/>
      <c r="S32" s="59"/>
      <c r="T32" s="60">
        <f>I32</f>
        <v>24.3</v>
      </c>
      <c r="U32" s="59"/>
      <c r="V32" s="59"/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3000-03-31T00:00:00+00:00</Destruction_x0020_Date>
    <TaxCatchAll xmlns="cf6dc0cf-1d45-4a2f-a37f-b5391cb0490c"/>
  </documentManagement>
</p:properties>
</file>

<file path=customXml/itemProps1.xml><?xml version="1.0" encoding="utf-8"?>
<ds:datastoreItem xmlns:ds="http://schemas.openxmlformats.org/officeDocument/2006/customXml" ds:itemID="{86751FD4-BDFD-4B1B-9BBB-6C5A2B117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5A9133-7C00-47F6-944E-91EDC4269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DF3AF8-34C0-4657-914B-3E4A778653B6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cf6dc0cf-1d45-4a2f-a37f-b5391cb0490c"/>
    <ds:schemaRef ds:uri="http://schemas.microsoft.com/office/2006/documentManagement/types"/>
    <ds:schemaRef ds:uri="http://schemas.openxmlformats.org/package/2006/metadata/core-properties"/>
    <ds:schemaRef ds:uri="242c32be-31bf-422c-ab0d-7abc8ae381a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Ellen</dc:creator>
  <cp:lastModifiedBy>Evans Neil (OPCC)</cp:lastModifiedBy>
  <dcterms:created xsi:type="dcterms:W3CDTF">2023-02-01T11:26:44Z</dcterms:created>
  <dcterms:modified xsi:type="dcterms:W3CDTF">2024-02-01T15:20:11Z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eefdff-6834-454f-be00-a68b5bc5f471_Enabled">
    <vt:lpwstr>true</vt:lpwstr>
  </property>
  <property fmtid="{D5CDD505-2E9C-101B-9397-08002B2CF9AE}" pid="3" name="MSIP_Label_7beefdff-6834-454f-be00-a68b5bc5f471_SetDate">
    <vt:lpwstr>2023-02-01T11:34:12Z</vt:lpwstr>
  </property>
  <property fmtid="{D5CDD505-2E9C-101B-9397-08002B2CF9AE}" pid="4" name="MSIP_Label_7beefdff-6834-454f-be00-a68b5bc5f471_Method">
    <vt:lpwstr>Standard</vt:lpwstr>
  </property>
  <property fmtid="{D5CDD505-2E9C-101B-9397-08002B2CF9AE}" pid="5" name="MSIP_Label_7beefdff-6834-454f-be00-a68b5bc5f471_Name">
    <vt:lpwstr>OFFICIAL</vt:lpwstr>
  </property>
  <property fmtid="{D5CDD505-2E9C-101B-9397-08002B2CF9AE}" pid="6" name="MSIP_Label_7beefdff-6834-454f-be00-a68b5bc5f471_SiteId">
    <vt:lpwstr>39683655-1d97-4b22-be8c-246da0f47a41</vt:lpwstr>
  </property>
  <property fmtid="{D5CDD505-2E9C-101B-9397-08002B2CF9AE}" pid="7" name="MSIP_Label_7beefdff-6834-454f-be00-a68b5bc5f471_ActionId">
    <vt:lpwstr>e501526e-2884-43ed-9d47-9ee5ed2e53c7</vt:lpwstr>
  </property>
  <property fmtid="{D5CDD505-2E9C-101B-9397-08002B2CF9AE}" pid="8" name="MSIP_Label_7beefdff-6834-454f-be00-a68b5bc5f471_ContentBits">
    <vt:lpwstr>0</vt:lpwstr>
  </property>
  <property fmtid="{D5CDD505-2E9C-101B-9397-08002B2CF9AE}" pid="9" name="ContentTypeId">
    <vt:lpwstr>0x010100A0EF691A6D15C44892C3C7D4E4F3FC4A</vt:lpwstr>
  </property>
</Properties>
</file>